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cottj\Desktop\NeoCutis\"/>
    </mc:Choice>
  </mc:AlternateContent>
  <xr:revisionPtr revIDLastSave="0" documentId="8_{5D1ECE4D-FEB7-4C2C-A284-4A50D8DEA7A0}" xr6:coauthVersionLast="36" xr6:coauthVersionMax="36" xr10:uidLastSave="{00000000-0000-0000-0000-000000000000}"/>
  <bookViews>
    <workbookView xWindow="0" yWindow="0" windowWidth="25600" windowHeight="14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9" i="1" l="1"/>
  <c r="H18" i="1" l="1"/>
  <c r="H6" i="1"/>
  <c r="H7" i="1"/>
  <c r="H45" i="1" l="1"/>
  <c r="H44" i="1"/>
  <c r="H10" i="1"/>
  <c r="H9" i="1"/>
  <c r="H8" i="1"/>
  <c r="H5" i="1"/>
  <c r="H28" i="1"/>
  <c r="H29" i="1"/>
  <c r="H30" i="1"/>
  <c r="H3" i="1"/>
  <c r="H4" i="1"/>
  <c r="H43" i="1"/>
  <c r="H17" i="1"/>
  <c r="H11" i="1"/>
  <c r="H37" i="1"/>
  <c r="H50" i="1"/>
  <c r="H15" i="1"/>
  <c r="H16" i="1"/>
  <c r="H24" i="1"/>
  <c r="H22" i="1"/>
  <c r="H14" i="1"/>
  <c r="H42" i="1"/>
  <c r="H46" i="1"/>
  <c r="H47" i="1"/>
  <c r="H48" i="1"/>
  <c r="H49" i="1"/>
  <c r="H51" i="1"/>
  <c r="H38" i="1"/>
  <c r="H35" i="1"/>
  <c r="H33" i="1"/>
  <c r="H32" i="1"/>
  <c r="H27" i="1"/>
  <c r="H21" i="1"/>
  <c r="H23" i="1"/>
  <c r="H19" i="1"/>
  <c r="H13" i="1"/>
  <c r="H40" i="1"/>
  <c r="H52" i="1" l="1"/>
</calcChain>
</file>

<file path=xl/sharedStrings.xml><?xml version="1.0" encoding="utf-8"?>
<sst xmlns="http://schemas.openxmlformats.org/spreadsheetml/2006/main" count="93" uniqueCount="58">
  <si>
    <r>
      <rPr>
        <b/>
        <sz val="9"/>
        <color rgb="FF5A5458"/>
        <rFont val="Arial"/>
        <family val="2"/>
      </rPr>
      <t>PHYSICIAN PRICE</t>
    </r>
  </si>
  <si>
    <r>
      <rPr>
        <b/>
        <sz val="9"/>
        <color rgb="FF5A5458"/>
        <rFont val="Arial"/>
        <family val="2"/>
      </rPr>
      <t>SUGGESTED RETAIL PRICE</t>
    </r>
  </si>
  <si>
    <r>
      <rPr>
        <b/>
        <sz val="9"/>
        <color rgb="FF5A5458"/>
        <rFont val="Arial"/>
        <family val="2"/>
      </rPr>
      <t>ORDER QUANTITY</t>
    </r>
  </si>
  <si>
    <r>
      <rPr>
        <b/>
        <sz val="9"/>
        <color rgb="FF5A5458"/>
        <rFont val="Arial"/>
        <family val="2"/>
      </rPr>
      <t>TOTAL PRICE</t>
    </r>
  </si>
  <si>
    <r>
      <rPr>
        <b/>
        <sz val="9"/>
        <color rgb="FFFFFFFF"/>
        <rFont val="Arial"/>
        <family val="2"/>
      </rPr>
      <t>CLEANSERS</t>
    </r>
  </si>
  <si>
    <r>
      <rPr>
        <b/>
        <sz val="9"/>
        <color rgb="FFFFFFFF"/>
        <rFont val="Arial"/>
        <family val="2"/>
      </rPr>
      <t>BRIGHTENING/PIGMENTATION</t>
    </r>
  </si>
  <si>
    <r>
      <rPr>
        <b/>
        <sz val="9"/>
        <color rgb="FF63656E"/>
        <rFont val="Arial"/>
        <family val="2"/>
      </rPr>
      <t>PERLE</t>
    </r>
    <r>
      <rPr>
        <b/>
        <sz val="5"/>
        <color rgb="FF63656E"/>
        <rFont val="Arial"/>
        <family val="2"/>
      </rPr>
      <t xml:space="preserve">® </t>
    </r>
    <r>
      <rPr>
        <b/>
        <sz val="9"/>
        <color rgb="FF63656E"/>
        <rFont val="Arial"/>
        <family val="2"/>
      </rPr>
      <t>Skin Brightening Cream – 30 ML</t>
    </r>
  </si>
  <si>
    <r>
      <rPr>
        <b/>
        <sz val="9"/>
        <color rgb="FF63656E"/>
        <rFont val="Arial"/>
        <family val="2"/>
      </rPr>
      <t>NOUVELLE+ Retinol Correction Cream – 30 ML</t>
    </r>
  </si>
  <si>
    <r>
      <rPr>
        <b/>
        <sz val="9"/>
        <color rgb="FFFFFFFF"/>
        <rFont val="Arial"/>
        <family val="2"/>
      </rPr>
      <t>OXIDATIVE STRESS</t>
    </r>
  </si>
  <si>
    <r>
      <rPr>
        <b/>
        <sz val="9"/>
        <color rgb="FF63656E"/>
        <rFont val="Arial"/>
        <family val="2"/>
      </rPr>
      <t>RéACTIVE+</t>
    </r>
    <r>
      <rPr>
        <b/>
        <sz val="5"/>
        <color rgb="FF63656E"/>
        <rFont val="Arial"/>
        <family val="2"/>
      </rPr>
      <t xml:space="preserve">® </t>
    </r>
    <r>
      <rPr>
        <b/>
        <sz val="9"/>
        <color rgb="FF63656E"/>
        <rFont val="Arial"/>
        <family val="2"/>
      </rPr>
      <t>Anti–Oxidant Serum + Broad-spectrum SPF 45 – 30 ML</t>
    </r>
  </si>
  <si>
    <r>
      <rPr>
        <b/>
        <sz val="9"/>
        <color rgb="FFFFFFFF"/>
        <rFont val="Arial"/>
        <family val="2"/>
      </rPr>
      <t>HYDRATION</t>
    </r>
  </si>
  <si>
    <r>
      <rPr>
        <b/>
        <sz val="9"/>
        <color rgb="FF63656E"/>
        <rFont val="Arial"/>
        <family val="2"/>
      </rPr>
      <t>N/A</t>
    </r>
  </si>
  <si>
    <r>
      <rPr>
        <b/>
        <sz val="12"/>
        <color rgb="FF5A5458"/>
        <rFont val="Arial"/>
        <family val="2"/>
      </rPr>
      <t>PROFESSIONAL</t>
    </r>
  </si>
  <si>
    <t>TOTAL:</t>
  </si>
  <si>
    <t>POST-PROCEDURE</t>
  </si>
  <si>
    <t xml:space="preserve">AFTERCARE Post-Treatment Soothing Cream </t>
  </si>
  <si>
    <t>AFTERCARE Post-Treatment Soothing Cream - Backbar 200 ML</t>
  </si>
  <si>
    <r>
      <rPr>
        <b/>
        <sz val="9"/>
        <color rgb="FF63656E"/>
        <rFont val="Arial"/>
        <family val="2"/>
      </rPr>
      <t xml:space="preserve">HYALIS+ Intensive </t>
    </r>
    <r>
      <rPr>
        <b/>
        <sz val="5"/>
        <color rgb="FF63656E"/>
        <rFont val="Arial"/>
        <family val="2"/>
      </rPr>
      <t xml:space="preserve"> </t>
    </r>
    <r>
      <rPr>
        <b/>
        <sz val="9"/>
        <color rgb="FF63656E"/>
        <rFont val="Arial"/>
        <family val="2"/>
      </rPr>
      <t>Hydrating Serum – 30 ML</t>
    </r>
  </si>
  <si>
    <r>
      <rPr>
        <b/>
        <sz val="9"/>
        <color rgb="FF63656E"/>
        <rFont val="Arial"/>
        <family val="2"/>
      </rPr>
      <t xml:space="preserve">HYALIS+ Intensive </t>
    </r>
    <r>
      <rPr>
        <b/>
        <sz val="5"/>
        <color rgb="FF63656E"/>
        <rFont val="Arial"/>
        <family val="2"/>
      </rPr>
      <t xml:space="preserve"> </t>
    </r>
    <r>
      <rPr>
        <b/>
        <sz val="9"/>
        <color rgb="FF63656E"/>
        <rFont val="Arial"/>
        <family val="2"/>
      </rPr>
      <t>Hydrating Serum – 15 ML</t>
    </r>
  </si>
  <si>
    <t>HYALIS+ Intensive Hydrating Serum – Backbar 200 ML</t>
  </si>
  <si>
    <t>NEO FIRM Neck &amp; Décolleté Tightening Cream – 50 G</t>
  </si>
  <si>
    <t>NEO FIRM Neck &amp; Décolleté Tightening Cream – 50 G – Backbar 200 ML</t>
  </si>
  <si>
    <t xml:space="preserve">BIO SERUM FIRM Rejuvenating Growth Factor and Peptide Treatment - 30 ML </t>
  </si>
  <si>
    <t>PROPRIETARY PEPTIDES</t>
  </si>
  <si>
    <t>GROWTH FACTORS</t>
  </si>
  <si>
    <t xml:space="preserve">ENHANCERS </t>
  </si>
  <si>
    <t>MICRO DAY® Revitalizing &amp; Tightening Day Cream SPF 30 – 15 ML</t>
  </si>
  <si>
    <t>MICRO DAY® Revitalizing &amp; Tightening Day Cream SPF 30 – 50 ML</t>
  </si>
  <si>
    <t>MICRO DAY RICHE Extra Moisturizing Revitalizing &amp; Tightening Day Cream SPF 30 – 15 ML</t>
  </si>
  <si>
    <t>MICRO DAY RICHE Extra Moisturizing Revitalizing &amp; Tightening Day Cream SPF 30 – 50 ML</t>
  </si>
  <si>
    <t>NEO BODY Restorative Body Cream – 200 ML</t>
  </si>
  <si>
    <t>JOURNÉE Revitalizing Day Cream SPF 30 – 50 ML</t>
  </si>
  <si>
    <t>JOURNÉE Revitalizing Day Cream SPF 30 – 15 ML</t>
  </si>
  <si>
    <t>JOURNÉE RICHE Extra Moisturizing Revitalizing Day Cream SPF 30 – 50 ML</t>
  </si>
  <si>
    <t>JOURNÉE RICHE Extra Moisturizing Revitalizing Day Cream SPF 30 – 15 ML</t>
  </si>
  <si>
    <r>
      <rPr>
        <b/>
        <sz val="9"/>
        <color rgb="FF63656E"/>
        <rFont val="Arial"/>
        <family val="2"/>
      </rPr>
      <t>NEOCLEANSE</t>
    </r>
    <r>
      <rPr>
        <b/>
        <sz val="5"/>
        <color rgb="FF63656E"/>
        <rFont val="Arial"/>
        <family val="2"/>
      </rPr>
      <t xml:space="preserve">® </t>
    </r>
    <r>
      <rPr>
        <b/>
        <sz val="9"/>
        <color rgb="FF63656E"/>
        <rFont val="Arial"/>
        <family val="2"/>
      </rPr>
      <t>Gentle Skin Cleanser – 125 ML</t>
    </r>
  </si>
  <si>
    <r>
      <rPr>
        <b/>
        <sz val="9"/>
        <color rgb="FF63656E"/>
        <rFont val="Arial"/>
        <family val="2"/>
      </rPr>
      <t>NEOCLEANSE</t>
    </r>
    <r>
      <rPr>
        <b/>
        <sz val="5"/>
        <color rgb="FF63656E"/>
        <rFont val="Arial"/>
        <family val="2"/>
      </rPr>
      <t xml:space="preserve">® </t>
    </r>
    <r>
      <rPr>
        <b/>
        <sz val="9"/>
        <color rgb="FF63656E"/>
        <rFont val="Arial"/>
        <family val="2"/>
      </rPr>
      <t>Exfoliating Skin Cleanser – 125 ML</t>
    </r>
  </si>
  <si>
    <t>JOURNÉE Revitalizing Day Cream SPF 30 - Backbar 200 ML</t>
  </si>
  <si>
    <t>MICRO DAY® Revitalizing &amp; Tightening Day Cream SPF 30 – Backbar 200 ML</t>
  </si>
  <si>
    <t xml:space="preserve">LUMIERE FIRM - Illluminating &amp; Tightening Eye Cream - 15ml </t>
  </si>
  <si>
    <t xml:space="preserve">LUMIERE FIRM RICHE - Extra Moisturizing Illluminating &amp; Tightening Eye Cream - 15ml </t>
  </si>
  <si>
    <t>LUMIERE FIRM Illluminating &amp; Tightening Eye Cream</t>
  </si>
  <si>
    <t>LUMIERE FIRM RICHE Extra Moisturizing Illluminating &amp; Tightening Eye Cream</t>
  </si>
  <si>
    <t>NEO BODY Restorative Body Cream – 40 ML</t>
  </si>
  <si>
    <r>
      <rPr>
        <b/>
        <sz val="9"/>
        <color rgb="FF63656E"/>
        <rFont val="Arial"/>
        <family val="2"/>
      </rPr>
      <t>NEOCLEANSE</t>
    </r>
    <r>
      <rPr>
        <b/>
        <sz val="5"/>
        <color rgb="FF63656E"/>
        <rFont val="Arial"/>
        <family val="2"/>
      </rPr>
      <t xml:space="preserve">® </t>
    </r>
    <r>
      <rPr>
        <b/>
        <sz val="9"/>
        <color rgb="FF63656E"/>
        <rFont val="Arial"/>
        <family val="2"/>
      </rPr>
      <t>Gentle Skin Cleanser – 40 ML</t>
    </r>
  </si>
  <si>
    <r>
      <rPr>
        <b/>
        <sz val="9"/>
        <color rgb="FF63656E"/>
        <rFont val="Arial"/>
        <family val="2"/>
      </rPr>
      <t>NEOCLEANSE</t>
    </r>
    <r>
      <rPr>
        <b/>
        <sz val="5"/>
        <color rgb="FF63656E"/>
        <rFont val="Arial"/>
        <family val="2"/>
      </rPr>
      <t xml:space="preserve">® </t>
    </r>
    <r>
      <rPr>
        <b/>
        <sz val="9"/>
        <color rgb="FF63656E"/>
        <rFont val="Arial"/>
        <family val="2"/>
      </rPr>
      <t>Exfoliating Skin Cleanser – 40 ML</t>
    </r>
  </si>
  <si>
    <t>BIO CREAM FIRM - Smoothing &amp; Tightening Cream - 15ml</t>
  </si>
  <si>
    <t>BIO CREAM FIRM - Smoothing &amp; Tightening Cream - 50ml</t>
  </si>
  <si>
    <t>BIO CREAM FIRM RICHE - Extra Moisturizing Smoothing &amp; Tightening Cream 15ml</t>
  </si>
  <si>
    <t>BIO CREAM FIRM RICHE - Extra Moisturizing Smoothing &amp; Tightening Cream 50ml</t>
  </si>
  <si>
    <t>BIO CREAM FIRM Smoothing &amp; Tightening Cream – Backbar 200 ML</t>
  </si>
  <si>
    <t>BIO CREAM FIRM RICHE - Extra Moisturizing Smoothing &amp; Tightening Cream  – Backbar 200 ML</t>
  </si>
  <si>
    <t xml:space="preserve">BIO GEL FIRM - Moisturizing Hydrogel - 15 ML </t>
  </si>
  <si>
    <t>BIO GEL FIRM - Moisturizing Hydrogel - 50 ML</t>
  </si>
  <si>
    <t>COMBINATION TECHNOLOGY (Growth Factors &amp; Peptides)</t>
  </si>
  <si>
    <t>BIO GEL FIRM Moisturizing Hydrogel – Backbar 200 ML</t>
  </si>
  <si>
    <t>Choose 15 Complimentary products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</si>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</sst>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\$###0.00;\$###0.00"/>
  </numFmts>
  <fonts count="17" x14ac:knownFonts="1">
    <font>
      <sz val="10"/>
      <color rgb="FF000000"/>
      <name val="Times New Roman"/>
      <charset val="204"/>
    </font>
    <font>
      <b/>
      <sz val="9"/>
      <color rgb="FF63656E"/>
      <name val="Arial"/>
      <family val="2"/>
    </font>
    <font>
      <sz val="9"/>
      <name val="Arial"/>
      <family val="2"/>
    </font>
    <font>
      <b/>
      <sz val="12"/>
      <color rgb="FF5A5458"/>
      <name val="Arial"/>
      <family val="2"/>
    </font>
    <font>
      <b/>
      <sz val="9"/>
      <color rgb="FF5A5458"/>
      <name val="Arial"/>
      <family val="2"/>
    </font>
    <font>
      <b/>
      <sz val="5"/>
      <color rgb="FF63656E"/>
      <name val="Arial"/>
      <family val="2"/>
    </font>
    <font>
      <b/>
      <sz val="9"/>
      <color rgb="FFFFFFFF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63656E"/>
      <name val="Arial"/>
      <family val="2"/>
    </font>
    <font>
      <b/>
      <sz val="9"/>
      <color rgb="FF5F5F5F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14"/>
      <color rgb="FF000000"/>
      <name val="Times New Roman"/>
      <family val="1"/>
    </font>
    <font>
      <b/>
      <sz val="2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EF2F1"/>
      </patternFill>
    </fill>
    <fill>
      <patternFill patternType="solid">
        <fgColor rgb="FF57CACF"/>
      </patternFill>
    </fill>
    <fill>
      <patternFill patternType="solid">
        <fgColor rgb="FF45C2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5">
    <xf numFmtId="0" fontId="0" fillId="0" borderId="0" xfId="0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top" wrapText="1"/>
    </xf>
    <xf numFmtId="44" fontId="11" fillId="0" borderId="1" xfId="1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wrapText="1"/>
    </xf>
    <xf numFmtId="8" fontId="10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center" wrapText="1"/>
    </xf>
    <xf numFmtId="8" fontId="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/>
    <xf numFmtId="8" fontId="1" fillId="0" borderId="1" xfId="0" applyNumberFormat="1" applyFont="1" applyBorder="1" applyAlignment="1">
      <alignment horizontal="right" wrapText="1"/>
    </xf>
    <xf numFmtId="0" fontId="0" fillId="0" borderId="0" xfId="0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4" fontId="0" fillId="0" borderId="10" xfId="1" applyFont="1" applyFill="1" applyBorder="1" applyAlignment="1">
      <alignment horizontal="left"/>
    </xf>
    <xf numFmtId="44" fontId="0" fillId="0" borderId="12" xfId="1" applyFont="1" applyFill="1" applyBorder="1" applyAlignment="1">
      <alignment horizontal="left"/>
    </xf>
    <xf numFmtId="44" fontId="0" fillId="0" borderId="11" xfId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5F5F5F"/>
      <color rgb="FF45C2CC"/>
      <color rgb="FF45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876300</xdr:colOff>
      <xdr:row>0</xdr:row>
      <xdr:rowOff>129540</xdr:rowOff>
    </xdr:from>
    <xdr:to>
      <xdr:col>6</xdr:col>
      <xdr:colOff>68580</xdr:colOff>
      <xdr:row>0</xdr:row>
      <xdr:rowOff>910155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70758A7-9B78-41B9-AF03-B4829A218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2300" y="129540"/>
          <a:ext cx="4884420" cy="780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="70" zoomScaleNormal="70" zoomScalePageLayoutView="70" workbookViewId="0">
      <selection activeCell="G3" sqref="G3"/>
    </sheetView>
  </sheetViews>
  <sheetFormatPr defaultColWidth="8.796875" defaultRowHeight="13" x14ac:dyDescent="0.3"/>
  <cols>
    <col min="1" max="1" width="12.19921875" customWidth="1"/>
    <col min="2" max="2" width="14.296875" customWidth="1"/>
    <col min="3" max="3" width="6.796875" customWidth="1"/>
    <col min="4" max="4" width="51" customWidth="1"/>
    <col min="5" max="5" width="14.69921875" customWidth="1"/>
    <col min="6" max="6" width="17.296875" customWidth="1"/>
    <col min="7" max="7" width="15.19921875" customWidth="1"/>
    <col min="8" max="8" width="14.296875" customWidth="1"/>
    <col min="9" max="9" width="3.296875" customWidth="1"/>
    <col min="10" max="10" width="35.796875" style="17" customWidth="1"/>
  </cols>
  <sheetData>
    <row r="1" spans="1:10" ht="84.75" customHeight="1" x14ac:dyDescent="0.3">
      <c r="A1" s="45"/>
      <c r="B1" s="45"/>
      <c r="C1" s="45"/>
      <c r="D1" s="45"/>
      <c r="E1" s="45"/>
      <c r="F1" s="45"/>
      <c r="G1" s="45"/>
      <c r="H1" s="45"/>
      <c r="J1" s="21"/>
    </row>
    <row r="2" spans="1:10" ht="40.25" customHeight="1" x14ac:dyDescent="0.3">
      <c r="A2" s="43" t="s">
        <v>54</v>
      </c>
      <c r="B2" s="44"/>
      <c r="C2" s="44"/>
      <c r="D2" s="44"/>
      <c r="E2" s="1" t="s">
        <v>0</v>
      </c>
      <c r="F2" s="1" t="s">
        <v>1</v>
      </c>
      <c r="G2" s="1" t="s">
        <v>2</v>
      </c>
      <c r="H2" s="1" t="s">
        <v>3</v>
      </c>
    </row>
    <row r="3" spans="1:10" ht="20.5" customHeight="1" x14ac:dyDescent="0.25">
      <c r="A3" s="27" t="s">
        <v>22</v>
      </c>
      <c r="B3" s="26"/>
      <c r="C3" s="26"/>
      <c r="D3" s="26"/>
      <c r="E3" s="9">
        <v>137.5</v>
      </c>
      <c r="F3" s="9">
        <v>275</v>
      </c>
      <c r="G3" s="2"/>
      <c r="H3" s="3">
        <f>E3*G3</f>
        <v>0</v>
      </c>
      <c r="J3" s="22"/>
    </row>
    <row r="4" spans="1:10" ht="20.5" customHeight="1" x14ac:dyDescent="0.25">
      <c r="A4" s="27" t="s">
        <v>39</v>
      </c>
      <c r="B4" s="26"/>
      <c r="C4" s="26"/>
      <c r="D4" s="26"/>
      <c r="E4" s="9">
        <v>54</v>
      </c>
      <c r="F4" s="9">
        <v>108</v>
      </c>
      <c r="G4" s="2"/>
      <c r="H4" s="3">
        <f>E4*G4</f>
        <v>0</v>
      </c>
      <c r="J4" s="22"/>
    </row>
    <row r="5" spans="1:10" ht="20.5" customHeight="1" x14ac:dyDescent="0.25">
      <c r="A5" s="27" t="s">
        <v>40</v>
      </c>
      <c r="B5" s="26"/>
      <c r="C5" s="26"/>
      <c r="D5" s="26"/>
      <c r="E5" s="9">
        <v>59</v>
      </c>
      <c r="F5" s="9">
        <v>118</v>
      </c>
      <c r="G5" s="2"/>
      <c r="H5" s="3">
        <f>E5*G5</f>
        <v>0</v>
      </c>
      <c r="J5" s="22"/>
    </row>
    <row r="6" spans="1:10" s="15" customFormat="1" ht="23" customHeight="1" x14ac:dyDescent="0.3">
      <c r="A6" s="28" t="s">
        <v>52</v>
      </c>
      <c r="B6" s="29"/>
      <c r="C6" s="29"/>
      <c r="D6" s="30"/>
      <c r="E6" s="13">
        <v>39.5</v>
      </c>
      <c r="F6" s="13">
        <v>79</v>
      </c>
      <c r="G6" s="14"/>
      <c r="H6" s="3">
        <f t="shared" ref="H6:H7" si="0">E6*G6</f>
        <v>0</v>
      </c>
      <c r="J6" s="23"/>
    </row>
    <row r="7" spans="1:10" s="15" customFormat="1" ht="23" customHeight="1" x14ac:dyDescent="0.3">
      <c r="A7" s="28" t="s">
        <v>53</v>
      </c>
      <c r="B7" s="29"/>
      <c r="C7" s="29"/>
      <c r="D7" s="30"/>
      <c r="E7" s="13">
        <v>98.5</v>
      </c>
      <c r="F7" s="13">
        <v>197</v>
      </c>
      <c r="G7" s="14"/>
      <c r="H7" s="3">
        <f t="shared" si="0"/>
        <v>0</v>
      </c>
      <c r="J7" s="23"/>
    </row>
    <row r="8" spans="1:10" ht="20.5" customHeight="1" x14ac:dyDescent="0.25">
      <c r="A8" s="27" t="s">
        <v>46</v>
      </c>
      <c r="B8" s="26"/>
      <c r="C8" s="26"/>
      <c r="D8" s="26"/>
      <c r="E8" s="9">
        <v>36.5</v>
      </c>
      <c r="F8" s="9">
        <v>73</v>
      </c>
      <c r="G8" s="2"/>
      <c r="H8" s="3">
        <f>E8*G8</f>
        <v>0</v>
      </c>
      <c r="J8" s="22"/>
    </row>
    <row r="9" spans="1:10" ht="20.5" customHeight="1" x14ac:dyDescent="0.25">
      <c r="A9" s="27" t="s">
        <v>47</v>
      </c>
      <c r="B9" s="26"/>
      <c r="C9" s="26"/>
      <c r="D9" s="26"/>
      <c r="E9" s="9">
        <v>89</v>
      </c>
      <c r="F9" s="9">
        <v>178</v>
      </c>
      <c r="G9" s="2"/>
      <c r="H9" s="3">
        <f>E9*G9</f>
        <v>0</v>
      </c>
      <c r="J9" s="22"/>
    </row>
    <row r="10" spans="1:10" ht="20.5" customHeight="1" x14ac:dyDescent="0.25">
      <c r="A10" s="27" t="s">
        <v>48</v>
      </c>
      <c r="B10" s="26"/>
      <c r="C10" s="26"/>
      <c r="D10" s="26"/>
      <c r="E10" s="9">
        <v>39.5</v>
      </c>
      <c r="F10" s="9">
        <v>79</v>
      </c>
      <c r="G10" s="2"/>
      <c r="H10" s="3">
        <f>E10*G10</f>
        <v>0</v>
      </c>
      <c r="J10" s="22"/>
    </row>
    <row r="11" spans="1:10" ht="20.5" customHeight="1" x14ac:dyDescent="0.25">
      <c r="A11" s="27" t="s">
        <v>49</v>
      </c>
      <c r="B11" s="26"/>
      <c r="C11" s="26"/>
      <c r="D11" s="26"/>
      <c r="E11" s="9">
        <v>98.5</v>
      </c>
      <c r="F11" s="9">
        <v>197</v>
      </c>
      <c r="G11" s="2"/>
      <c r="H11" s="3">
        <f>E11*G11</f>
        <v>0</v>
      </c>
      <c r="J11" s="22"/>
    </row>
    <row r="12" spans="1:10" ht="48" customHeight="1" x14ac:dyDescent="0.3">
      <c r="A12" s="43" t="s">
        <v>23</v>
      </c>
      <c r="B12" s="44"/>
      <c r="C12" s="44"/>
      <c r="D12" s="44"/>
      <c r="E12" s="1" t="s">
        <v>0</v>
      </c>
      <c r="F12" s="1" t="s">
        <v>1</v>
      </c>
      <c r="G12" s="1" t="s">
        <v>2</v>
      </c>
      <c r="H12" s="4" t="s">
        <v>3</v>
      </c>
    </row>
    <row r="13" spans="1:10" ht="17" customHeight="1" x14ac:dyDescent="0.25">
      <c r="A13" s="27" t="s">
        <v>27</v>
      </c>
      <c r="B13" s="26"/>
      <c r="C13" s="26"/>
      <c r="D13" s="26"/>
      <c r="E13" s="10">
        <v>104</v>
      </c>
      <c r="F13" s="10">
        <v>208</v>
      </c>
      <c r="G13" s="2"/>
      <c r="H13" s="3">
        <f t="shared" ref="H13:H19" si="1">E13*G13</f>
        <v>0</v>
      </c>
      <c r="J13" s="22"/>
    </row>
    <row r="14" spans="1:10" ht="17" customHeight="1" x14ac:dyDescent="0.25">
      <c r="A14" s="27" t="s">
        <v>26</v>
      </c>
      <c r="B14" s="26"/>
      <c r="C14" s="26"/>
      <c r="D14" s="26"/>
      <c r="E14" s="10">
        <v>45.5</v>
      </c>
      <c r="F14" s="10">
        <v>91</v>
      </c>
      <c r="G14" s="2"/>
      <c r="H14" s="3">
        <f t="shared" si="1"/>
        <v>0</v>
      </c>
      <c r="J14" s="22"/>
    </row>
    <row r="15" spans="1:10" ht="17" customHeight="1" x14ac:dyDescent="0.25">
      <c r="A15" s="7" t="s">
        <v>28</v>
      </c>
      <c r="B15" s="8"/>
      <c r="C15" s="8"/>
      <c r="D15" s="8"/>
      <c r="E15" s="10">
        <v>49</v>
      </c>
      <c r="F15" s="10">
        <v>98</v>
      </c>
      <c r="G15" s="2"/>
      <c r="H15" s="3">
        <f t="shared" si="1"/>
        <v>0</v>
      </c>
      <c r="J15" s="22"/>
    </row>
    <row r="16" spans="1:10" ht="17" customHeight="1" x14ac:dyDescent="0.25">
      <c r="A16" s="7" t="s">
        <v>29</v>
      </c>
      <c r="B16" s="8"/>
      <c r="C16" s="8"/>
      <c r="D16" s="8"/>
      <c r="E16" s="10">
        <v>114</v>
      </c>
      <c r="F16" s="10">
        <v>228</v>
      </c>
      <c r="G16" s="2"/>
      <c r="H16" s="3">
        <f t="shared" si="1"/>
        <v>0</v>
      </c>
      <c r="J16" s="22"/>
    </row>
    <row r="17" spans="1:10" ht="21" customHeight="1" x14ac:dyDescent="0.25">
      <c r="A17" s="27" t="s">
        <v>30</v>
      </c>
      <c r="B17" s="27"/>
      <c r="C17" s="27"/>
      <c r="D17" s="27"/>
      <c r="E17" s="10">
        <v>60</v>
      </c>
      <c r="F17" s="10">
        <v>120</v>
      </c>
      <c r="G17" s="2"/>
      <c r="H17" s="3">
        <f t="shared" si="1"/>
        <v>0</v>
      </c>
    </row>
    <row r="18" spans="1:10" ht="21" customHeight="1" x14ac:dyDescent="0.25">
      <c r="A18" s="28" t="s">
        <v>43</v>
      </c>
      <c r="B18" s="29"/>
      <c r="C18" s="29"/>
      <c r="D18" s="30"/>
      <c r="E18" s="16">
        <v>12</v>
      </c>
      <c r="F18" s="16">
        <v>24</v>
      </c>
      <c r="G18" s="14"/>
      <c r="H18" s="3">
        <f t="shared" si="1"/>
        <v>0</v>
      </c>
    </row>
    <row r="19" spans="1:10" ht="19.5" customHeight="1" x14ac:dyDescent="0.25">
      <c r="A19" s="27" t="s">
        <v>20</v>
      </c>
      <c r="B19" s="31"/>
      <c r="C19" s="31"/>
      <c r="D19" s="31"/>
      <c r="E19" s="10">
        <v>67.5</v>
      </c>
      <c r="F19" s="10">
        <v>135</v>
      </c>
      <c r="G19" s="2"/>
      <c r="H19" s="3">
        <f t="shared" si="1"/>
        <v>0</v>
      </c>
    </row>
    <row r="20" spans="1:10" ht="21" customHeight="1" x14ac:dyDescent="0.3">
      <c r="A20" s="43" t="s">
        <v>24</v>
      </c>
      <c r="B20" s="44"/>
      <c r="C20" s="44"/>
      <c r="D20" s="44"/>
      <c r="E20" s="1" t="s">
        <v>0</v>
      </c>
      <c r="F20" s="1" t="s">
        <v>1</v>
      </c>
      <c r="G20" s="1" t="s">
        <v>2</v>
      </c>
      <c r="H20" s="1" t="s">
        <v>3</v>
      </c>
    </row>
    <row r="21" spans="1:10" ht="21" customHeight="1" x14ac:dyDescent="0.25">
      <c r="A21" s="27" t="s">
        <v>31</v>
      </c>
      <c r="B21" s="31"/>
      <c r="C21" s="31"/>
      <c r="D21" s="31"/>
      <c r="E21" s="10">
        <v>94.5</v>
      </c>
      <c r="F21" s="10">
        <v>189</v>
      </c>
      <c r="G21" s="2"/>
      <c r="H21" s="3">
        <f>E21*G21</f>
        <v>0</v>
      </c>
      <c r="J21" s="22"/>
    </row>
    <row r="22" spans="1:10" ht="21" customHeight="1" x14ac:dyDescent="0.25">
      <c r="A22" s="27" t="s">
        <v>32</v>
      </c>
      <c r="B22" s="31"/>
      <c r="C22" s="31"/>
      <c r="D22" s="31"/>
      <c r="E22" s="10">
        <v>41.5</v>
      </c>
      <c r="F22" s="10">
        <v>83</v>
      </c>
      <c r="G22" s="2"/>
      <c r="H22" s="3">
        <f>E22*G22</f>
        <v>0</v>
      </c>
      <c r="J22" s="22"/>
    </row>
    <row r="23" spans="1:10" ht="21" customHeight="1" x14ac:dyDescent="0.25">
      <c r="A23" s="27" t="s">
        <v>33</v>
      </c>
      <c r="B23" s="31"/>
      <c r="C23" s="31"/>
      <c r="D23" s="31"/>
      <c r="E23" s="10">
        <v>104</v>
      </c>
      <c r="F23" s="10">
        <v>208</v>
      </c>
      <c r="G23" s="2"/>
      <c r="H23" s="3">
        <f>E23*G23</f>
        <v>0</v>
      </c>
      <c r="J23" s="22"/>
    </row>
    <row r="24" spans="1:10" ht="21" customHeight="1" x14ac:dyDescent="0.25">
      <c r="A24" s="27" t="s">
        <v>34</v>
      </c>
      <c r="B24" s="31"/>
      <c r="C24" s="31"/>
      <c r="D24" s="31"/>
      <c r="E24" s="10">
        <v>45.5</v>
      </c>
      <c r="F24" s="10">
        <v>91</v>
      </c>
      <c r="G24" s="2"/>
      <c r="H24" s="3">
        <f>E24*G24</f>
        <v>0</v>
      </c>
      <c r="J24" s="22"/>
    </row>
    <row r="25" spans="1:10" ht="34" customHeight="1" x14ac:dyDescent="0.3">
      <c r="A25" s="43" t="s">
        <v>25</v>
      </c>
      <c r="B25" s="44"/>
      <c r="C25" s="44"/>
      <c r="D25" s="44"/>
      <c r="E25" s="1" t="s">
        <v>0</v>
      </c>
      <c r="F25" s="1" t="s">
        <v>1</v>
      </c>
      <c r="G25" s="1" t="s">
        <v>2</v>
      </c>
      <c r="H25" s="1" t="s">
        <v>3</v>
      </c>
    </row>
    <row r="26" spans="1:10" ht="27" customHeight="1" x14ac:dyDescent="0.25">
      <c r="A26" s="54" t="s">
        <v>4</v>
      </c>
      <c r="B26" s="54"/>
      <c r="C26" s="54"/>
      <c r="D26" s="54"/>
      <c r="E26" s="54"/>
      <c r="F26" s="54"/>
      <c r="G26" s="54"/>
      <c r="H26" s="54"/>
    </row>
    <row r="27" spans="1:10" ht="27" customHeight="1" x14ac:dyDescent="0.25">
      <c r="A27" s="25" t="s">
        <v>35</v>
      </c>
      <c r="B27" s="26"/>
      <c r="C27" s="26"/>
      <c r="D27" s="26"/>
      <c r="E27" s="10">
        <v>19</v>
      </c>
      <c r="F27" s="10">
        <v>38</v>
      </c>
      <c r="G27" s="2"/>
      <c r="H27" s="3">
        <f>E27*G27</f>
        <v>0</v>
      </c>
    </row>
    <row r="28" spans="1:10" ht="27" customHeight="1" x14ac:dyDescent="0.25">
      <c r="A28" s="25" t="s">
        <v>44</v>
      </c>
      <c r="B28" s="26"/>
      <c r="C28" s="26"/>
      <c r="D28" s="26"/>
      <c r="E28" s="10">
        <v>6</v>
      </c>
      <c r="F28" s="10">
        <v>12</v>
      </c>
      <c r="G28" s="2"/>
      <c r="H28" s="3">
        <f>E28*G28</f>
        <v>0</v>
      </c>
    </row>
    <row r="29" spans="1:10" ht="27" customHeight="1" x14ac:dyDescent="0.25">
      <c r="A29" s="25" t="s">
        <v>36</v>
      </c>
      <c r="B29" s="26"/>
      <c r="C29" s="26"/>
      <c r="D29" s="26"/>
      <c r="E29" s="10">
        <v>19</v>
      </c>
      <c r="F29" s="10">
        <v>38</v>
      </c>
      <c r="G29" s="2"/>
      <c r="H29" s="3">
        <f>E29*G29</f>
        <v>0</v>
      </c>
    </row>
    <row r="30" spans="1:10" ht="18" customHeight="1" x14ac:dyDescent="0.25">
      <c r="A30" s="25" t="s">
        <v>45</v>
      </c>
      <c r="B30" s="26"/>
      <c r="C30" s="26"/>
      <c r="D30" s="26"/>
      <c r="E30" s="10">
        <v>6</v>
      </c>
      <c r="F30" s="10">
        <v>12</v>
      </c>
      <c r="G30" s="2"/>
      <c r="H30" s="3">
        <f>E30*G30</f>
        <v>0</v>
      </c>
    </row>
    <row r="31" spans="1:10" ht="27" customHeight="1" x14ac:dyDescent="0.25">
      <c r="A31" s="33" t="s">
        <v>5</v>
      </c>
      <c r="B31" s="33"/>
      <c r="C31" s="33"/>
      <c r="D31" s="33"/>
      <c r="E31" s="33"/>
      <c r="F31" s="33"/>
      <c r="G31" s="33"/>
      <c r="H31" s="33"/>
    </row>
    <row r="32" spans="1:10" ht="27" customHeight="1" x14ac:dyDescent="0.25">
      <c r="A32" s="26" t="s">
        <v>6</v>
      </c>
      <c r="B32" s="26"/>
      <c r="C32" s="26"/>
      <c r="D32" s="26"/>
      <c r="E32" s="10">
        <v>57.5</v>
      </c>
      <c r="F32" s="10">
        <v>115</v>
      </c>
      <c r="G32" s="2"/>
      <c r="H32" s="3">
        <f>E32*G32</f>
        <v>0</v>
      </c>
    </row>
    <row r="33" spans="1:10" ht="18" customHeight="1" x14ac:dyDescent="0.25">
      <c r="A33" s="31" t="s">
        <v>7</v>
      </c>
      <c r="B33" s="31"/>
      <c r="C33" s="31"/>
      <c r="D33" s="31"/>
      <c r="E33" s="10">
        <v>75</v>
      </c>
      <c r="F33" s="10">
        <v>150</v>
      </c>
      <c r="G33" s="2"/>
      <c r="H33" s="3">
        <f>E33*G33</f>
        <v>0</v>
      </c>
    </row>
    <row r="34" spans="1:10" ht="27" customHeight="1" x14ac:dyDescent="0.25">
      <c r="A34" s="33" t="s">
        <v>8</v>
      </c>
      <c r="B34" s="33"/>
      <c r="C34" s="33"/>
      <c r="D34" s="33"/>
      <c r="E34" s="33"/>
      <c r="F34" s="33"/>
      <c r="G34" s="33"/>
      <c r="H34" s="33"/>
    </row>
    <row r="35" spans="1:10" ht="18" customHeight="1" x14ac:dyDescent="0.25">
      <c r="A35" s="26" t="s">
        <v>9</v>
      </c>
      <c r="B35" s="26"/>
      <c r="C35" s="26"/>
      <c r="D35" s="26"/>
      <c r="E35" s="10">
        <v>65</v>
      </c>
      <c r="F35" s="10">
        <v>130</v>
      </c>
      <c r="G35" s="2"/>
      <c r="H35" s="3">
        <f>E35*G35</f>
        <v>0</v>
      </c>
    </row>
    <row r="36" spans="1:10" ht="18" customHeight="1" x14ac:dyDescent="0.25">
      <c r="A36" s="33" t="s">
        <v>10</v>
      </c>
      <c r="B36" s="33"/>
      <c r="C36" s="33"/>
      <c r="D36" s="33"/>
      <c r="E36" s="33"/>
      <c r="F36" s="33"/>
      <c r="G36" s="33"/>
      <c r="H36" s="33"/>
    </row>
    <row r="37" spans="1:10" ht="27" customHeight="1" x14ac:dyDescent="0.25">
      <c r="A37" s="25" t="s">
        <v>18</v>
      </c>
      <c r="B37" s="26"/>
      <c r="C37" s="26"/>
      <c r="D37" s="26"/>
      <c r="E37" s="11">
        <v>39</v>
      </c>
      <c r="F37" s="10">
        <v>78</v>
      </c>
      <c r="G37" s="5"/>
      <c r="H37" s="3">
        <f>E37*G37</f>
        <v>0</v>
      </c>
    </row>
    <row r="38" spans="1:10" ht="18" customHeight="1" x14ac:dyDescent="0.25">
      <c r="A38" s="25" t="s">
        <v>17</v>
      </c>
      <c r="B38" s="26"/>
      <c r="C38" s="26"/>
      <c r="D38" s="26"/>
      <c r="E38" s="10">
        <v>60</v>
      </c>
      <c r="F38" s="10">
        <v>120</v>
      </c>
      <c r="G38" s="2"/>
      <c r="H38" s="3">
        <f>E38*G38</f>
        <v>0</v>
      </c>
    </row>
    <row r="39" spans="1:10" ht="28" customHeight="1" x14ac:dyDescent="0.25">
      <c r="A39" s="53" t="s">
        <v>14</v>
      </c>
      <c r="B39" s="33"/>
      <c r="C39" s="33"/>
      <c r="D39" s="33"/>
      <c r="E39" s="6"/>
      <c r="F39" s="6"/>
      <c r="G39" s="6"/>
      <c r="H39" s="6"/>
    </row>
    <row r="40" spans="1:10" ht="27.5" customHeight="1" x14ac:dyDescent="0.25">
      <c r="A40" s="27" t="s">
        <v>15</v>
      </c>
      <c r="B40" s="26"/>
      <c r="C40" s="26"/>
      <c r="D40" s="26"/>
      <c r="E40" s="10">
        <v>44.5</v>
      </c>
      <c r="F40" s="10">
        <v>89</v>
      </c>
      <c r="G40" s="2"/>
      <c r="H40" s="3">
        <f>E40*G40</f>
        <v>0</v>
      </c>
    </row>
    <row r="41" spans="1:10" ht="30.5" customHeight="1" x14ac:dyDescent="0.3">
      <c r="A41" s="52" t="s">
        <v>12</v>
      </c>
      <c r="B41" s="52"/>
      <c r="C41" s="52"/>
      <c r="D41" s="52"/>
      <c r="E41" s="1" t="s">
        <v>0</v>
      </c>
      <c r="F41" s="1" t="s">
        <v>1</v>
      </c>
      <c r="G41" s="1" t="s">
        <v>2</v>
      </c>
      <c r="H41" s="1" t="s">
        <v>3</v>
      </c>
    </row>
    <row r="42" spans="1:10" ht="17" customHeight="1" x14ac:dyDescent="0.25">
      <c r="A42" s="27" t="s">
        <v>41</v>
      </c>
      <c r="B42" s="31"/>
      <c r="C42" s="31"/>
      <c r="D42" s="31"/>
      <c r="E42" s="10">
        <v>220</v>
      </c>
      <c r="F42" s="12" t="s">
        <v>11</v>
      </c>
      <c r="G42" s="2"/>
      <c r="H42" s="3">
        <f t="shared" ref="H42:H51" si="2">E42*G42</f>
        <v>0</v>
      </c>
      <c r="J42" s="22"/>
    </row>
    <row r="43" spans="1:10" ht="17" customHeight="1" x14ac:dyDescent="0.25">
      <c r="A43" s="27" t="s">
        <v>42</v>
      </c>
      <c r="B43" s="31"/>
      <c r="C43" s="31"/>
      <c r="D43" s="31"/>
      <c r="E43" s="10">
        <v>220</v>
      </c>
      <c r="F43" s="12" t="s">
        <v>11</v>
      </c>
      <c r="G43" s="2"/>
      <c r="H43" s="3">
        <f t="shared" si="2"/>
        <v>0</v>
      </c>
      <c r="J43" s="22"/>
    </row>
    <row r="44" spans="1:10" ht="17" customHeight="1" x14ac:dyDescent="0.25">
      <c r="A44" s="27" t="s">
        <v>50</v>
      </c>
      <c r="B44" s="31"/>
      <c r="C44" s="31"/>
      <c r="D44" s="31"/>
      <c r="E44" s="10">
        <v>220</v>
      </c>
      <c r="F44" s="12" t="s">
        <v>11</v>
      </c>
      <c r="G44" s="2"/>
      <c r="H44" s="3">
        <f t="shared" si="2"/>
        <v>0</v>
      </c>
      <c r="J44" s="22"/>
    </row>
    <row r="45" spans="1:10" ht="33" customHeight="1" x14ac:dyDescent="0.25">
      <c r="A45" s="27" t="s">
        <v>51</v>
      </c>
      <c r="B45" s="31"/>
      <c r="C45" s="31"/>
      <c r="D45" s="31"/>
      <c r="E45" s="10">
        <v>220</v>
      </c>
      <c r="F45" s="12" t="s">
        <v>11</v>
      </c>
      <c r="G45" s="2"/>
      <c r="H45" s="3">
        <f t="shared" si="2"/>
        <v>0</v>
      </c>
      <c r="J45" s="22"/>
    </row>
    <row r="46" spans="1:10" ht="21" customHeight="1" x14ac:dyDescent="0.25">
      <c r="A46" s="27" t="s">
        <v>55</v>
      </c>
      <c r="B46" s="26"/>
      <c r="C46" s="26"/>
      <c r="D46" s="26"/>
      <c r="E46" s="10">
        <v>220</v>
      </c>
      <c r="F46" s="12" t="s">
        <v>11</v>
      </c>
      <c r="G46" s="2"/>
      <c r="H46" s="3">
        <f t="shared" si="2"/>
        <v>0</v>
      </c>
      <c r="J46" s="22"/>
    </row>
    <row r="47" spans="1:10" ht="31" customHeight="1" x14ac:dyDescent="0.25">
      <c r="A47" s="27" t="s">
        <v>19</v>
      </c>
      <c r="B47" s="26"/>
      <c r="C47" s="26"/>
      <c r="D47" s="26"/>
      <c r="E47" s="10">
        <v>220</v>
      </c>
      <c r="F47" s="12" t="s">
        <v>11</v>
      </c>
      <c r="G47" s="2"/>
      <c r="H47" s="3">
        <f t="shared" si="2"/>
        <v>0</v>
      </c>
    </row>
    <row r="48" spans="1:10" ht="30" customHeight="1" x14ac:dyDescent="0.25">
      <c r="A48" s="27" t="s">
        <v>37</v>
      </c>
      <c r="B48" s="31"/>
      <c r="C48" s="31"/>
      <c r="D48" s="31"/>
      <c r="E48" s="10">
        <v>215</v>
      </c>
      <c r="F48" s="12" t="s">
        <v>11</v>
      </c>
      <c r="G48" s="2"/>
      <c r="H48" s="3">
        <f t="shared" si="2"/>
        <v>0</v>
      </c>
    </row>
    <row r="49" spans="1:10" ht="30" customHeight="1" x14ac:dyDescent="0.25">
      <c r="A49" s="27" t="s">
        <v>38</v>
      </c>
      <c r="B49" s="26"/>
      <c r="C49" s="26"/>
      <c r="D49" s="26"/>
      <c r="E49" s="10">
        <v>220</v>
      </c>
      <c r="F49" s="12" t="s">
        <v>11</v>
      </c>
      <c r="G49" s="2"/>
      <c r="H49" s="3">
        <f t="shared" si="2"/>
        <v>0</v>
      </c>
    </row>
    <row r="50" spans="1:10" ht="30" customHeight="1" x14ac:dyDescent="0.25">
      <c r="A50" s="27" t="s">
        <v>16</v>
      </c>
      <c r="B50" s="31"/>
      <c r="C50" s="31"/>
      <c r="D50" s="31"/>
      <c r="E50" s="10">
        <v>220</v>
      </c>
      <c r="F50" s="12" t="s">
        <v>11</v>
      </c>
      <c r="G50" s="2"/>
      <c r="H50" s="3">
        <f t="shared" si="2"/>
        <v>0</v>
      </c>
    </row>
    <row r="51" spans="1:10" ht="20.5" customHeight="1" x14ac:dyDescent="0.25">
      <c r="A51" s="27" t="s">
        <v>21</v>
      </c>
      <c r="B51" s="31"/>
      <c r="C51" s="31"/>
      <c r="D51" s="31"/>
      <c r="E51" s="10">
        <v>220</v>
      </c>
      <c r="F51" s="12" t="s">
        <v>11</v>
      </c>
      <c r="G51" s="2"/>
      <c r="H51" s="3">
        <f t="shared" si="2"/>
        <v>0</v>
      </c>
    </row>
    <row r="52" spans="1:10" ht="12" customHeight="1" x14ac:dyDescent="0.3">
      <c r="A52" s="34"/>
      <c r="B52" s="35"/>
      <c r="C52" s="35"/>
      <c r="D52" s="35"/>
      <c r="E52" s="35"/>
      <c r="F52" s="36"/>
      <c r="G52" s="46" t="s">
        <v>13</v>
      </c>
      <c r="H52" s="49">
        <f>SUM(H3:H51)</f>
        <v>0</v>
      </c>
    </row>
    <row r="53" spans="1:10" ht="12" customHeight="1" x14ac:dyDescent="0.3">
      <c r="A53" s="37"/>
      <c r="B53" s="38"/>
      <c r="C53" s="38"/>
      <c r="D53" s="38"/>
      <c r="E53" s="38"/>
      <c r="F53" s="39"/>
      <c r="G53" s="47"/>
      <c r="H53" s="50"/>
    </row>
    <row r="54" spans="1:10" ht="12" customHeight="1" x14ac:dyDescent="0.3">
      <c r="A54" s="40"/>
      <c r="B54" s="41"/>
      <c r="C54" s="41"/>
      <c r="D54" s="41"/>
      <c r="E54" s="41"/>
      <c r="F54" s="42"/>
      <c r="G54" s="48"/>
      <c r="H54" s="51"/>
    </row>
    <row r="55" spans="1:10" ht="12" customHeight="1" x14ac:dyDescent="0.3"/>
    <row r="56" spans="1:10" ht="12" customHeight="1" x14ac:dyDescent="0.3"/>
    <row r="57" spans="1:10" ht="12" customHeight="1" x14ac:dyDescent="0.3"/>
    <row r="58" spans="1:10" ht="30.5" customHeight="1" x14ac:dyDescent="0.3">
      <c r="A58" s="32" t="s">
        <v>56</v>
      </c>
      <c r="B58" s="32"/>
      <c r="C58" s="32"/>
      <c r="D58" s="32"/>
      <c r="E58" s="32"/>
      <c r="F58" s="32"/>
      <c r="G58" s="32"/>
    </row>
    <row r="59" spans="1:10" ht="23.5" customHeight="1" x14ac:dyDescent="0.25">
      <c r="A59" s="27" t="s">
        <v>39</v>
      </c>
      <c r="B59" s="26"/>
      <c r="C59" s="26"/>
      <c r="D59" s="26"/>
      <c r="E59" s="9">
        <v>54</v>
      </c>
      <c r="F59" s="9">
        <v>108</v>
      </c>
      <c r="G59" s="18"/>
      <c r="J59" s="22"/>
    </row>
    <row r="60" spans="1:10" ht="30" customHeight="1" x14ac:dyDescent="0.25">
      <c r="A60" s="27" t="s">
        <v>40</v>
      </c>
      <c r="B60" s="26"/>
      <c r="C60" s="26"/>
      <c r="D60" s="26"/>
      <c r="E60" s="9">
        <v>59</v>
      </c>
      <c r="F60" s="9">
        <v>118</v>
      </c>
      <c r="G60" s="18"/>
      <c r="J60" s="22"/>
    </row>
    <row r="61" spans="1:10" ht="23" customHeight="1" x14ac:dyDescent="0.25">
      <c r="A61" s="27" t="s">
        <v>46</v>
      </c>
      <c r="B61" s="26"/>
      <c r="C61" s="26"/>
      <c r="D61" s="26"/>
      <c r="E61" s="9">
        <v>36.5</v>
      </c>
      <c r="F61" s="9">
        <v>73</v>
      </c>
      <c r="G61" s="18"/>
      <c r="J61" s="22"/>
    </row>
    <row r="62" spans="1:10" ht="23.5" customHeight="1" x14ac:dyDescent="0.25">
      <c r="A62" s="27" t="s">
        <v>48</v>
      </c>
      <c r="B62" s="26"/>
      <c r="C62" s="26"/>
      <c r="D62" s="26"/>
      <c r="E62" s="9">
        <v>39.5</v>
      </c>
      <c r="F62" s="9">
        <v>79</v>
      </c>
      <c r="G62" s="18"/>
      <c r="J62" s="22"/>
    </row>
    <row r="63" spans="1:10" ht="20" customHeight="1" x14ac:dyDescent="0.25">
      <c r="A63" s="28" t="s">
        <v>52</v>
      </c>
      <c r="B63" s="29"/>
      <c r="C63" s="29"/>
      <c r="D63" s="30"/>
      <c r="E63" s="13">
        <v>39.5</v>
      </c>
      <c r="F63" s="13">
        <v>79</v>
      </c>
      <c r="G63" s="19"/>
      <c r="J63" s="22"/>
    </row>
    <row r="64" spans="1:10" ht="16.5" customHeight="1" x14ac:dyDescent="0.25">
      <c r="A64" s="27" t="s">
        <v>26</v>
      </c>
      <c r="B64" s="26"/>
      <c r="C64" s="26"/>
      <c r="D64" s="26"/>
      <c r="E64" s="10">
        <v>45.5</v>
      </c>
      <c r="F64" s="10">
        <v>91</v>
      </c>
      <c r="G64" s="18"/>
    </row>
    <row r="65" spans="1:8" ht="22.5" customHeight="1" x14ac:dyDescent="0.25">
      <c r="A65" s="7" t="s">
        <v>28</v>
      </c>
      <c r="B65" s="8"/>
      <c r="C65" s="8"/>
      <c r="D65" s="8"/>
      <c r="E65" s="10">
        <v>49</v>
      </c>
      <c r="F65" s="10">
        <v>98</v>
      </c>
      <c r="G65" s="18"/>
    </row>
    <row r="66" spans="1:8" ht="17.5" customHeight="1" x14ac:dyDescent="0.25">
      <c r="A66" s="27" t="s">
        <v>20</v>
      </c>
      <c r="B66" s="31"/>
      <c r="C66" s="31"/>
      <c r="D66" s="31"/>
      <c r="E66" s="10">
        <v>67.5</v>
      </c>
      <c r="F66" s="10">
        <v>135</v>
      </c>
      <c r="G66" s="18"/>
    </row>
    <row r="67" spans="1:8" ht="22.5" customHeight="1" x14ac:dyDescent="0.25">
      <c r="A67" s="27" t="s">
        <v>15</v>
      </c>
      <c r="B67" s="26"/>
      <c r="C67" s="26"/>
      <c r="D67" s="26"/>
      <c r="E67" s="10">
        <v>44.5</v>
      </c>
      <c r="F67" s="10">
        <v>89</v>
      </c>
      <c r="G67" s="18"/>
    </row>
    <row r="68" spans="1:8" ht="26" customHeight="1" x14ac:dyDescent="0.25">
      <c r="A68" s="25" t="s">
        <v>18</v>
      </c>
      <c r="B68" s="26"/>
      <c r="C68" s="26"/>
      <c r="D68" s="26"/>
      <c r="E68" s="11">
        <v>39</v>
      </c>
      <c r="F68" s="10">
        <v>78</v>
      </c>
      <c r="G68" s="20"/>
    </row>
    <row r="69" spans="1:8" ht="23.5" customHeight="1" x14ac:dyDescent="0.3">
      <c r="G69" s="24">
        <f>SUM(G59:G68)</f>
        <v>0</v>
      </c>
      <c r="H69" s="24" t="s">
        <v>57</v>
      </c>
    </row>
  </sheetData>
  <mergeCells count="62">
    <mergeCell ref="H52:H54"/>
    <mergeCell ref="A37:D37"/>
    <mergeCell ref="A51:D51"/>
    <mergeCell ref="A41:D41"/>
    <mergeCell ref="A42:D42"/>
    <mergeCell ref="A46:D46"/>
    <mergeCell ref="A47:D47"/>
    <mergeCell ref="A50:D50"/>
    <mergeCell ref="A39:D39"/>
    <mergeCell ref="A45:D45"/>
    <mergeCell ref="A48:D48"/>
    <mergeCell ref="A49:D49"/>
    <mergeCell ref="A43:D43"/>
    <mergeCell ref="A40:D40"/>
    <mergeCell ref="A2:D2"/>
    <mergeCell ref="A1:H1"/>
    <mergeCell ref="A21:D21"/>
    <mergeCell ref="A19:D19"/>
    <mergeCell ref="A17:D17"/>
    <mergeCell ref="A3:D3"/>
    <mergeCell ref="A4:D4"/>
    <mergeCell ref="A12:D12"/>
    <mergeCell ref="A13:D13"/>
    <mergeCell ref="A14:D14"/>
    <mergeCell ref="A20:D20"/>
    <mergeCell ref="A10:D10"/>
    <mergeCell ref="A11:D11"/>
    <mergeCell ref="A5:D5"/>
    <mergeCell ref="A8:D8"/>
    <mergeCell ref="A9:D9"/>
    <mergeCell ref="A18:D18"/>
    <mergeCell ref="A36:H36"/>
    <mergeCell ref="A27:D27"/>
    <mergeCell ref="A30:D30"/>
    <mergeCell ref="A35:D35"/>
    <mergeCell ref="A29:D29"/>
    <mergeCell ref="A31:H31"/>
    <mergeCell ref="A32:D32"/>
    <mergeCell ref="A33:D33"/>
    <mergeCell ref="A34:H34"/>
    <mergeCell ref="A28:D28"/>
    <mergeCell ref="A25:D25"/>
    <mergeCell ref="A26:H26"/>
    <mergeCell ref="A58:G58"/>
    <mergeCell ref="A59:D59"/>
    <mergeCell ref="A60:D60"/>
    <mergeCell ref="A61:D61"/>
    <mergeCell ref="A6:D6"/>
    <mergeCell ref="A7:D7"/>
    <mergeCell ref="A38:D38"/>
    <mergeCell ref="A52:F54"/>
    <mergeCell ref="A44:D44"/>
    <mergeCell ref="G52:G54"/>
    <mergeCell ref="A23:D23"/>
    <mergeCell ref="A24:D24"/>
    <mergeCell ref="A22:D22"/>
    <mergeCell ref="A68:D68"/>
    <mergeCell ref="A62:D62"/>
    <mergeCell ref="A63:D63"/>
    <mergeCell ref="A64:D64"/>
    <mergeCell ref="A66:D66"/>
    <mergeCell ref="A67:D67"/>
  </mergeCells>
  <pageMargins left="0.7" right="0.7" top="0.75" bottom="0.75" header="0.3" footer="0.3"/>
  <pageSetup scale="95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3D4B89E195064F89119AF036D75543" ma:contentTypeVersion="12" ma:contentTypeDescription="Create a new document." ma:contentTypeScope="" ma:versionID="b558f2fd8318f00150101defb42e6413">
  <xsd:schema xmlns:xsd="http://www.w3.org/2001/XMLSchema" xmlns:xs="http://www.w3.org/2001/XMLSchema" xmlns:p="http://schemas.microsoft.com/office/2006/metadata/properties" xmlns:ns3="e8827498-adc1-43df-9082-bd625a462fd7" xmlns:ns4="48110feb-6527-48c0-94c0-2ac880fbdb99" targetNamespace="http://schemas.microsoft.com/office/2006/metadata/properties" ma:root="true" ma:fieldsID="f9b56aa3e8b3dd9695a3c723de358ab6" ns3:_="" ns4:_="">
    <xsd:import namespace="e8827498-adc1-43df-9082-bd625a462fd7"/>
    <xsd:import namespace="48110feb-6527-48c0-94c0-2ac880fbdb9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27498-adc1-43df-9082-bd625a462fd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10feb-6527-48c0-94c0-2ac880fbdb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AF9766-4575-4E53-82C7-0E5478F4015D}">
  <ds:schemaRefs>
    <ds:schemaRef ds:uri="http://purl.org/dc/terms/"/>
    <ds:schemaRef ds:uri="48110feb-6527-48c0-94c0-2ac880fbdb99"/>
    <ds:schemaRef ds:uri="http://schemas.microsoft.com/office/2006/documentManagement/types"/>
    <ds:schemaRef ds:uri="http://purl.org/dc/elements/1.1/"/>
    <ds:schemaRef ds:uri="http://schemas.microsoft.com/office/2006/metadata/properties"/>
    <ds:schemaRef ds:uri="e8827498-adc1-43df-9082-bd625a462fd7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D29019-678F-4F3C-9E9E-DD1E264C61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827498-adc1-43df-9082-bd625a462fd7"/>
    <ds:schemaRef ds:uri="48110feb-6527-48c0-94c0-2ac880fbdb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51950F-3409-430B-B094-3276F1A8004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Amy</dc:creator>
  <cp:lastModifiedBy>Scott, Jeffrey</cp:lastModifiedBy>
  <cp:lastPrinted>2021-05-06T20:24:35Z</cp:lastPrinted>
  <dcterms:created xsi:type="dcterms:W3CDTF">2018-06-07T13:30:08Z</dcterms:created>
  <dcterms:modified xsi:type="dcterms:W3CDTF">2021-05-25T16:49:04Z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0x010100073D4B89E195064F89119AF036D75543</vt:lpwstr>
  </property>
</Properties>
</file>